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3.21.42\Works\Naselen\Для сайта\ЕДН\2024\08\"/>
    </mc:Choice>
  </mc:AlternateContent>
  <xr:revisionPtr revIDLastSave="0" documentId="13_ncr:1_{328C3E18-A819-4B10-BDB8-85390E38E9D6}" xr6:coauthVersionLast="47" xr6:coauthVersionMax="47" xr10:uidLastSave="{00000000-0000-0000-0000-000000000000}"/>
  <bookViews>
    <workbookView xWindow="10815" yWindow="1950" windowWidth="17955" windowHeight="12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O14" i="1" l="1"/>
  <c r="L14" i="1"/>
  <c r="G14" i="1"/>
  <c r="D14" i="1"/>
  <c r="O13" i="1"/>
  <c r="L13" i="1"/>
  <c r="G13" i="1"/>
  <c r="D13" i="1"/>
  <c r="L12" i="1" l="1"/>
  <c r="O12" i="1" l="1"/>
  <c r="G12" i="1"/>
  <c r="D12" i="1"/>
  <c r="G11" i="1" l="1"/>
  <c r="D11" i="1"/>
  <c r="O11" i="1"/>
  <c r="O10" i="1" l="1"/>
  <c r="L10" i="1"/>
  <c r="G10" i="1"/>
  <c r="D10" i="1"/>
  <c r="O9" i="1" l="1"/>
  <c r="L9" i="1"/>
  <c r="G9" i="1"/>
  <c r="D9" i="1"/>
  <c r="L8" i="1" l="1"/>
  <c r="D8" i="1" l="1"/>
  <c r="G8" i="1"/>
  <c r="O8" i="1"/>
</calcChain>
</file>

<file path=xl/sharedStrings.xml><?xml version="1.0" encoding="utf-8"?>
<sst xmlns="http://schemas.openxmlformats.org/spreadsheetml/2006/main" count="32" uniqueCount="19">
  <si>
    <t>На 1000 населения</t>
  </si>
  <si>
    <t>Число разводов на 1000 браков</t>
  </si>
  <si>
    <t>Родившихся</t>
  </si>
  <si>
    <t>Умерших</t>
  </si>
  <si>
    <t>Естественный прирост, убыль (-)</t>
  </si>
  <si>
    <t>Браков</t>
  </si>
  <si>
    <t>Разводов</t>
  </si>
  <si>
    <t>A</t>
  </si>
  <si>
    <t>КОЭФФИЦИЕНТЫ РОЖДАЕМОСТИ, СМЕРТНОСТИ, ЕСТЕСТВЕННОГО ПРИРОСТА, БРАКОВ, РАЗВОДОВ
САМАРСКАЯ ОБЛАСТЬ</t>
  </si>
  <si>
    <t xml:space="preserve"> 2023 г.</t>
  </si>
  <si>
    <t>Январь-февраль</t>
  </si>
  <si>
    <t xml:space="preserve"> 2024 г.</t>
  </si>
  <si>
    <t xml:space="preserve">2024 г. в  %  к 2023 г. 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</si>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</sst>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Arial Cyr"/>
      <family val="2"/>
      <charset val="204"/>
    </font>
    <font>
      <sz val="10"/>
      <name val="  Arial Cyr "/>
      <charset val="204"/>
    </font>
    <font>
      <sz val="10"/>
      <name val="Arial Unicode MS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Courier New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6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9" fillId="0" borderId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3" fillId="5" borderId="12" applyNumberFormat="0" applyAlignment="0" applyProtection="0"/>
    <xf numFmtId="0" fontId="14" fillId="12" borderId="13" applyNumberFormat="0" applyAlignment="0" applyProtection="0"/>
    <xf numFmtId="0" fontId="15" fillId="12" borderId="12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13" borderId="18" applyNumberFormat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15" borderId="19" applyNumberFormat="0" applyFont="0" applyAlignment="0" applyProtection="0"/>
    <xf numFmtId="0" fontId="25" fillId="0" borderId="20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9" fillId="0" borderId="0"/>
    <xf numFmtId="0" fontId="30" fillId="0" borderId="0"/>
    <xf numFmtId="0" fontId="10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3" fillId="5" borderId="21" applyNumberFormat="0" applyAlignment="0" applyProtection="0"/>
    <xf numFmtId="0" fontId="19" fillId="0" borderId="23" applyNumberFormat="0" applyFill="0" applyAlignment="0" applyProtection="0"/>
    <xf numFmtId="0" fontId="15" fillId="12" borderId="21" applyNumberFormat="0" applyAlignment="0" applyProtection="0"/>
    <xf numFmtId="0" fontId="11" fillId="15" borderId="24" applyNumberFormat="0" applyFont="0" applyAlignment="0" applyProtection="0"/>
    <xf numFmtId="0" fontId="14" fillId="12" borderId="22" applyNumberFormat="0" applyAlignment="0" applyProtection="0"/>
    <xf numFmtId="0" fontId="11" fillId="15" borderId="32" applyNumberFormat="0" applyFont="0" applyAlignment="0" applyProtection="0"/>
    <xf numFmtId="0" fontId="13" fillId="5" borderId="29" applyNumberFormat="0" applyAlignment="0" applyProtection="0"/>
    <xf numFmtId="0" fontId="14" fillId="12" borderId="34" applyNumberFormat="0" applyAlignment="0" applyProtection="0"/>
    <xf numFmtId="0" fontId="19" fillId="0" borderId="35" applyNumberFormat="0" applyFill="0" applyAlignment="0" applyProtection="0"/>
    <xf numFmtId="0" fontId="14" fillId="12" borderId="30" applyNumberFormat="0" applyAlignment="0" applyProtection="0"/>
    <xf numFmtId="0" fontId="11" fillId="15" borderId="28" applyNumberFormat="0" applyFont="0" applyAlignment="0" applyProtection="0"/>
    <xf numFmtId="0" fontId="15" fillId="12" borderId="33" applyNumberFormat="0" applyAlignment="0" applyProtection="0"/>
    <xf numFmtId="0" fontId="11" fillId="15" borderId="36" applyNumberFormat="0" applyFont="0" applyAlignment="0" applyProtection="0"/>
    <xf numFmtId="0" fontId="14" fillId="12" borderId="26" applyNumberFormat="0" applyAlignment="0" applyProtection="0"/>
    <xf numFmtId="0" fontId="13" fillId="5" borderId="25" applyNumberFormat="0" applyAlignment="0" applyProtection="0"/>
    <xf numFmtId="0" fontId="13" fillId="5" borderId="33" applyNumberFormat="0" applyAlignment="0" applyProtection="0"/>
    <xf numFmtId="0" fontId="19" fillId="0" borderId="27" applyNumberFormat="0" applyFill="0" applyAlignment="0" applyProtection="0"/>
    <xf numFmtId="0" fontId="15" fillId="12" borderId="25" applyNumberFormat="0" applyAlignment="0" applyProtection="0"/>
    <xf numFmtId="0" fontId="19" fillId="0" borderId="3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12" borderId="29" applyNumberFormat="0" applyAlignment="0" applyProtection="0"/>
    <xf numFmtId="0" fontId="14" fillId="12" borderId="42" applyNumberFormat="0" applyAlignment="0" applyProtection="0"/>
    <xf numFmtId="0" fontId="15" fillId="12" borderId="41" applyNumberFormat="0" applyAlignment="0" applyProtection="0"/>
    <xf numFmtId="0" fontId="19" fillId="0" borderId="47" applyNumberFormat="0" applyFill="0" applyAlignment="0" applyProtection="0"/>
    <xf numFmtId="0" fontId="14" fillId="12" borderId="46" applyNumberFormat="0" applyAlignment="0" applyProtection="0"/>
    <xf numFmtId="0" fontId="11" fillId="15" borderId="44" applyNumberFormat="0" applyFont="0" applyAlignment="0" applyProtection="0"/>
    <xf numFmtId="0" fontId="14" fillId="12" borderId="38" applyNumberFormat="0" applyAlignment="0" applyProtection="0"/>
    <xf numFmtId="0" fontId="19" fillId="0" borderId="39" applyNumberFormat="0" applyFill="0" applyAlignment="0" applyProtection="0"/>
    <xf numFmtId="0" fontId="13" fillId="5" borderId="41" applyNumberFormat="0" applyAlignment="0" applyProtection="0"/>
    <xf numFmtId="0" fontId="13" fillId="5" borderId="37" applyNumberFormat="0" applyAlignment="0" applyProtection="0"/>
    <xf numFmtId="0" fontId="19" fillId="0" borderId="43" applyNumberFormat="0" applyFill="0" applyAlignment="0" applyProtection="0"/>
    <xf numFmtId="0" fontId="13" fillId="5" borderId="45" applyNumberFormat="0" applyAlignment="0" applyProtection="0"/>
    <xf numFmtId="0" fontId="11" fillId="15" borderId="40" applyNumberFormat="0" applyFont="0" applyAlignment="0" applyProtection="0"/>
    <xf numFmtId="0" fontId="11" fillId="15" borderId="48" applyNumberFormat="0" applyFont="0" applyAlignment="0" applyProtection="0"/>
    <xf numFmtId="0" fontId="15" fillId="12" borderId="37" applyNumberFormat="0" applyAlignment="0" applyProtection="0"/>
    <xf numFmtId="0" fontId="15" fillId="12" borderId="45" applyNumberFormat="0" applyAlignment="0" applyProtection="0"/>
    <xf numFmtId="0" fontId="14" fillId="12" borderId="70" applyNumberFormat="0" applyAlignment="0" applyProtection="0"/>
    <xf numFmtId="0" fontId="14" fillId="12" borderId="66" applyNumberFormat="0" applyAlignment="0" applyProtection="0"/>
    <xf numFmtId="0" fontId="13" fillId="5" borderId="69" applyNumberFormat="0" applyAlignment="0" applyProtection="0"/>
    <xf numFmtId="0" fontId="11" fillId="15" borderId="72" applyNumberFormat="0" applyFont="0" applyAlignment="0" applyProtection="0"/>
    <xf numFmtId="0" fontId="15" fillId="12" borderId="61" applyNumberFormat="0" applyAlignment="0" applyProtection="0"/>
    <xf numFmtId="0" fontId="19" fillId="0" borderId="63" applyNumberFormat="0" applyFill="0" applyAlignment="0" applyProtection="0"/>
    <xf numFmtId="0" fontId="11" fillId="15" borderId="64" applyNumberFormat="0" applyFont="0" applyAlignment="0" applyProtection="0"/>
    <xf numFmtId="0" fontId="13" fillId="5" borderId="65" applyNumberFormat="0" applyAlignment="0" applyProtection="0"/>
    <xf numFmtId="0" fontId="13" fillId="5" borderId="73" applyNumberFormat="0" applyAlignment="0" applyProtection="0"/>
    <xf numFmtId="0" fontId="15" fillId="12" borderId="65" applyNumberFormat="0" applyAlignment="0" applyProtection="0"/>
    <xf numFmtId="0" fontId="15" fillId="12" borderId="73" applyNumberFormat="0" applyAlignment="0" applyProtection="0"/>
    <xf numFmtId="0" fontId="15" fillId="12" borderId="53" applyNumberFormat="0" applyAlignment="0" applyProtection="0"/>
    <xf numFmtId="0" fontId="14" fillId="12" borderId="54" applyNumberFormat="0" applyAlignment="0" applyProtection="0"/>
    <xf numFmtId="0" fontId="19" fillId="0" borderId="55" applyNumberFormat="0" applyFill="0" applyAlignment="0" applyProtection="0"/>
    <xf numFmtId="0" fontId="19" fillId="0" borderId="71" applyNumberFormat="0" applyFill="0" applyAlignment="0" applyProtection="0"/>
    <xf numFmtId="0" fontId="19" fillId="0" borderId="75" applyNumberFormat="0" applyFill="0" applyAlignment="0" applyProtection="0"/>
    <xf numFmtId="0" fontId="13" fillId="5" borderId="53" applyNumberFormat="0" applyAlignment="0" applyProtection="0"/>
    <xf numFmtId="0" fontId="13" fillId="5" borderId="61" applyNumberFormat="0" applyAlignment="0" applyProtection="0"/>
    <xf numFmtId="0" fontId="14" fillId="12" borderId="62" applyNumberFormat="0" applyAlignment="0" applyProtection="0"/>
    <xf numFmtId="0" fontId="11" fillId="15" borderId="56" applyNumberFormat="0" applyFont="0" applyAlignment="0" applyProtection="0"/>
    <xf numFmtId="0" fontId="7" fillId="0" borderId="0"/>
    <xf numFmtId="0" fontId="13" fillId="5" borderId="49" applyNumberFormat="0" applyAlignment="0" applyProtection="0"/>
    <xf numFmtId="0" fontId="14" fillId="12" borderId="50" applyNumberFormat="0" applyAlignment="0" applyProtection="0"/>
    <xf numFmtId="0" fontId="15" fillId="12" borderId="49" applyNumberFormat="0" applyAlignment="0" applyProtection="0"/>
    <xf numFmtId="0" fontId="19" fillId="0" borderId="51" applyNumberFormat="0" applyFill="0" applyAlignment="0" applyProtection="0"/>
    <xf numFmtId="0" fontId="11" fillId="15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5" borderId="57" applyNumberFormat="0" applyAlignment="0" applyProtection="0"/>
    <xf numFmtId="0" fontId="14" fillId="12" borderId="58" applyNumberFormat="0" applyAlignment="0" applyProtection="0"/>
    <xf numFmtId="0" fontId="15" fillId="12" borderId="57" applyNumberFormat="0" applyAlignment="0" applyProtection="0"/>
    <xf numFmtId="0" fontId="19" fillId="0" borderId="59" applyNumberFormat="0" applyFill="0" applyAlignment="0" applyProtection="0"/>
    <xf numFmtId="0" fontId="11" fillId="15" borderId="60" applyNumberFormat="0" applyFont="0" applyAlignment="0" applyProtection="0"/>
    <xf numFmtId="0" fontId="11" fillId="15" borderId="76" applyNumberFormat="0" applyFont="0" applyAlignment="0" applyProtection="0"/>
    <xf numFmtId="0" fontId="15" fillId="12" borderId="69" applyNumberFormat="0" applyAlignment="0" applyProtection="0"/>
    <xf numFmtId="0" fontId="14" fillId="12" borderId="74" applyNumberFormat="0" applyAlignment="0" applyProtection="0"/>
    <xf numFmtId="0" fontId="11" fillId="15" borderId="68" applyNumberFormat="0" applyFont="0" applyAlignment="0" applyProtection="0"/>
    <xf numFmtId="0" fontId="19" fillId="0" borderId="67" applyNumberFormat="0" applyFill="0" applyAlignment="0" applyProtection="0"/>
    <xf numFmtId="0" fontId="15" fillId="12" borderId="97" applyNumberFormat="0" applyAlignment="0" applyProtection="0"/>
    <xf numFmtId="0" fontId="11" fillId="15" borderId="104" applyNumberFormat="0" applyFont="0" applyAlignment="0" applyProtection="0"/>
    <xf numFmtId="0" fontId="11" fillId="15" borderId="88" applyNumberFormat="0" applyFont="0" applyAlignment="0" applyProtection="0"/>
    <xf numFmtId="0" fontId="19" fillId="0" borderId="87" applyNumberFormat="0" applyFill="0" applyAlignment="0" applyProtection="0"/>
    <xf numFmtId="0" fontId="15" fillId="12" borderId="85" applyNumberFormat="0" applyAlignment="0" applyProtection="0"/>
    <xf numFmtId="0" fontId="14" fillId="12" borderId="86" applyNumberFormat="0" applyAlignment="0" applyProtection="0"/>
    <xf numFmtId="0" fontId="13" fillId="5" borderId="85" applyNumberFormat="0" applyAlignment="0" applyProtection="0"/>
    <xf numFmtId="0" fontId="14" fillId="12" borderId="98" applyNumberFormat="0" applyAlignment="0" applyProtection="0"/>
    <xf numFmtId="0" fontId="14" fillId="12" borderId="94" applyNumberFormat="0" applyAlignment="0" applyProtection="0"/>
    <xf numFmtId="0" fontId="13" fillId="5" borderId="97" applyNumberFormat="0" applyAlignment="0" applyProtection="0"/>
    <xf numFmtId="0" fontId="15" fillId="12" borderId="101" applyNumberFormat="0" applyAlignment="0" applyProtection="0"/>
    <xf numFmtId="0" fontId="15" fillId="12" borderId="89" applyNumberFormat="0" applyAlignment="0" applyProtection="0"/>
    <xf numFmtId="0" fontId="19" fillId="0" borderId="91" applyNumberFormat="0" applyFill="0" applyAlignment="0" applyProtection="0"/>
    <xf numFmtId="0" fontId="11" fillId="15" borderId="92" applyNumberFormat="0" applyFont="0" applyAlignment="0" applyProtection="0"/>
    <xf numFmtId="0" fontId="13" fillId="5" borderId="93" applyNumberFormat="0" applyAlignment="0" applyProtection="0"/>
    <xf numFmtId="0" fontId="19" fillId="0" borderId="103" applyNumberFormat="0" applyFill="0" applyAlignment="0" applyProtection="0"/>
    <xf numFmtId="0" fontId="13" fillId="5" borderId="89" applyNumberFormat="0" applyAlignment="0" applyProtection="0"/>
    <xf numFmtId="0" fontId="11" fillId="15" borderId="100" applyNumberFormat="0" applyFont="0" applyAlignment="0" applyProtection="0"/>
    <xf numFmtId="0" fontId="13" fillId="5" borderId="101" applyNumberFormat="0" applyAlignment="0" applyProtection="0"/>
    <xf numFmtId="0" fontId="15" fillId="12" borderId="81" applyNumberFormat="0" applyAlignment="0" applyProtection="0"/>
    <xf numFmtId="0" fontId="19" fillId="0" borderId="99" applyNumberFormat="0" applyFill="0" applyAlignment="0" applyProtection="0"/>
    <xf numFmtId="0" fontId="14" fillId="12" borderId="82" applyNumberFormat="0" applyAlignment="0" applyProtection="0"/>
    <xf numFmtId="0" fontId="15" fillId="12" borderId="93" applyNumberFormat="0" applyAlignment="0" applyProtection="0"/>
    <xf numFmtId="0" fontId="13" fillId="5" borderId="81" applyNumberFormat="0" applyAlignment="0" applyProtection="0"/>
    <xf numFmtId="0" fontId="13" fillId="5" borderId="77" applyNumberFormat="0" applyAlignment="0" applyProtection="0"/>
    <xf numFmtId="0" fontId="14" fillId="12" borderId="78" applyNumberFormat="0" applyAlignment="0" applyProtection="0"/>
    <xf numFmtId="0" fontId="15" fillId="12" borderId="77" applyNumberFormat="0" applyAlignment="0" applyProtection="0"/>
    <xf numFmtId="0" fontId="19" fillId="0" borderId="79" applyNumberFormat="0" applyFill="0" applyAlignment="0" applyProtection="0"/>
    <xf numFmtId="0" fontId="11" fillId="15" borderId="80" applyNumberFormat="0" applyFont="0" applyAlignment="0" applyProtection="0"/>
    <xf numFmtId="0" fontId="14" fillId="12" borderId="90" applyNumberFormat="0" applyAlignment="0" applyProtection="0"/>
    <xf numFmtId="0" fontId="11" fillId="15" borderId="84" applyNumberFormat="0" applyFont="0" applyAlignment="0" applyProtection="0"/>
    <xf numFmtId="0" fontId="19" fillId="0" borderId="83" applyNumberFormat="0" applyFill="0" applyAlignment="0" applyProtection="0"/>
    <xf numFmtId="0" fontId="14" fillId="12" borderId="102" applyNumberFormat="0" applyAlignment="0" applyProtection="0"/>
    <xf numFmtId="0" fontId="11" fillId="15" borderId="96" applyNumberFormat="0" applyFont="0" applyAlignment="0" applyProtection="0"/>
    <xf numFmtId="0" fontId="19" fillId="0" borderId="95" applyNumberFormat="0" applyFill="0" applyAlignment="0" applyProtection="0"/>
  </cellStyleXfs>
  <cellXfs count="32">
    <xf numFmtId="0" fontId="0" fillId="0" borderId="0" xfId="0"/>
    <xf numFmtId="0" fontId="3" fillId="0" borderId="0" xfId="1" applyFont="1"/>
    <xf numFmtId="0" fontId="1" fillId="0" borderId="0" xfId="1"/>
    <xf numFmtId="164" fontId="1" fillId="0" borderId="0" xfId="1" applyNumberFormat="1"/>
    <xf numFmtId="0" fontId="1" fillId="0" borderId="0" xfId="1" applyAlignment="1">
      <alignment wrapText="1"/>
    </xf>
    <xf numFmtId="1" fontId="1" fillId="0" borderId="0" xfId="1" applyNumberFormat="1"/>
    <xf numFmtId="0" fontId="5" fillId="2" borderId="1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1" fontId="10" fillId="0" borderId="0" xfId="1" applyNumberFormat="1" applyFont="1" applyAlignment="1">
      <alignment horizontal="right" wrapText="1"/>
    </xf>
    <xf numFmtId="164" fontId="10" fillId="0" borderId="0" xfId="1" applyNumberFormat="1" applyFont="1" applyAlignment="1">
      <alignment horizontal="right" wrapText="1"/>
    </xf>
    <xf numFmtId="164" fontId="10" fillId="0" borderId="0" xfId="2" applyNumberFormat="1" applyFont="1"/>
    <xf numFmtId="164" fontId="10" fillId="0" borderId="0" xfId="2" applyNumberFormat="1" applyFont="1" applyAlignment="1">
      <alignment horizontal="right" wrapText="1"/>
    </xf>
    <xf numFmtId="0" fontId="34" fillId="0" borderId="0" xfId="0" applyFont="1"/>
    <xf numFmtId="164" fontId="10" fillId="0" borderId="0" xfId="59" applyNumberFormat="1" applyFont="1"/>
    <xf numFmtId="164" fontId="10" fillId="0" borderId="0" xfId="59" applyNumberFormat="1" applyFont="1" applyAlignment="1">
      <alignment horizontal="right" wrapText="1"/>
    </xf>
    <xf numFmtId="1" fontId="10" fillId="0" borderId="0" xfId="59" applyNumberFormat="1" applyFont="1"/>
    <xf numFmtId="0" fontId="5" fillId="2" borderId="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164" fontId="10" fillId="0" borderId="0" xfId="59" applyNumberFormat="1" applyFont="1" applyFill="1"/>
  </cellXfs>
  <cellStyles count="246">
    <cellStyle name="Îáű÷íűé_ÂŰŐÎÄ" xfId="56" xr:uid="{00000000-0005-0000-0000-000000000000}"/>
    <cellStyle name="Акцент1 2" xfId="8" xr:uid="{00000000-0005-0000-0000-000001000000}"/>
    <cellStyle name="Акцент2 2" xfId="9" xr:uid="{00000000-0005-0000-0000-000002000000}"/>
    <cellStyle name="Акцент3 2" xfId="10" xr:uid="{00000000-0005-0000-0000-000003000000}"/>
    <cellStyle name="Акцент4 2" xfId="11" xr:uid="{00000000-0005-0000-0000-000004000000}"/>
    <cellStyle name="Акцент5 2" xfId="12" xr:uid="{00000000-0005-0000-0000-000005000000}"/>
    <cellStyle name="Акцент6 2" xfId="13" xr:uid="{00000000-0005-0000-0000-000006000000}"/>
    <cellStyle name="Ввод  2" xfId="14" xr:uid="{00000000-0005-0000-0000-000007000000}"/>
    <cellStyle name="Ввод  2 10" xfId="169" xr:uid="{00000000-0005-0000-0000-000008000000}"/>
    <cellStyle name="Ввод  2 11" xfId="234" xr:uid="{00000000-0005-0000-0000-000009000000}"/>
    <cellStyle name="Ввод  2 12" xfId="225" xr:uid="{00000000-0005-0000-0000-00000A000000}"/>
    <cellStyle name="Ввод  2 2" xfId="113" xr:uid="{00000000-0005-0000-0000-00000B000000}"/>
    <cellStyle name="Ввод  2 2 10" xfId="220" xr:uid="{00000000-0005-0000-0000-00000C000000}"/>
    <cellStyle name="Ввод  2 2 11" xfId="229" xr:uid="{00000000-0005-0000-0000-00000D000000}"/>
    <cellStyle name="Ввод  2 2 2" xfId="183" xr:uid="{00000000-0005-0000-0000-00000E000000}"/>
    <cellStyle name="Ввод  2 2 3" xfId="201" xr:uid="{00000000-0005-0000-0000-00000F000000}"/>
    <cellStyle name="Ввод  2 2 4" xfId="179" xr:uid="{00000000-0005-0000-0000-000010000000}"/>
    <cellStyle name="Ввод  2 2 5" xfId="164" xr:uid="{00000000-0005-0000-0000-000011000000}"/>
    <cellStyle name="Ввод  2 2 6" xfId="170" xr:uid="{00000000-0005-0000-0000-000012000000}"/>
    <cellStyle name="Ввод  2 2 7" xfId="235" xr:uid="{00000000-0005-0000-0000-000013000000}"/>
    <cellStyle name="Ввод  2 2 8" xfId="217" xr:uid="{00000000-0005-0000-0000-000014000000}"/>
    <cellStyle name="Ввод  2 2 9" xfId="227" xr:uid="{00000000-0005-0000-0000-000015000000}"/>
    <cellStyle name="Ввод  2 3" xfId="127" xr:uid="{00000000-0005-0000-0000-000016000000}"/>
    <cellStyle name="Ввод  2 4" xfId="119" xr:uid="{00000000-0005-0000-0000-000017000000}"/>
    <cellStyle name="Ввод  2 5" xfId="128" xr:uid="{00000000-0005-0000-0000-000018000000}"/>
    <cellStyle name="Ввод  2 6" xfId="155" xr:uid="{00000000-0005-0000-0000-000019000000}"/>
    <cellStyle name="Ввод  2 7" xfId="154" xr:uid="{00000000-0005-0000-0000-00001A000000}"/>
    <cellStyle name="Ввод  2 8" xfId="157" xr:uid="{00000000-0005-0000-0000-00001B000000}"/>
    <cellStyle name="Ввод  2 9" xfId="178" xr:uid="{00000000-0005-0000-0000-00001C000000}"/>
    <cellStyle name="Вывод 2" xfId="15" xr:uid="{00000000-0005-0000-0000-00001D000000}"/>
    <cellStyle name="Вывод 2 10" xfId="163" xr:uid="{00000000-0005-0000-0000-00001E000000}"/>
    <cellStyle name="Вывод 2 11" xfId="232" xr:uid="{00000000-0005-0000-0000-00001F000000}"/>
    <cellStyle name="Вывод 2 12" xfId="219" xr:uid="{00000000-0005-0000-0000-000020000000}"/>
    <cellStyle name="Вывод 2 2" xfId="117" xr:uid="{00000000-0005-0000-0000-000021000000}"/>
    <cellStyle name="Вывод 2 2 10" xfId="218" xr:uid="{00000000-0005-0000-0000-000022000000}"/>
    <cellStyle name="Вывод 2 2 11" xfId="243" xr:uid="{00000000-0005-0000-0000-000023000000}"/>
    <cellStyle name="Вывод 2 2 2" xfId="184" xr:uid="{00000000-0005-0000-0000-000024000000}"/>
    <cellStyle name="Вывод 2 2 3" xfId="202" xr:uid="{00000000-0005-0000-0000-000025000000}"/>
    <cellStyle name="Вывод 2 2 4" xfId="180" xr:uid="{00000000-0005-0000-0000-000026000000}"/>
    <cellStyle name="Вывод 2 2 5" xfId="162" xr:uid="{00000000-0005-0000-0000-000027000000}"/>
    <cellStyle name="Вывод 2 2 6" xfId="208" xr:uid="{00000000-0005-0000-0000-000028000000}"/>
    <cellStyle name="Вывод 2 2 7" xfId="236" xr:uid="{00000000-0005-0000-0000-000029000000}"/>
    <cellStyle name="Вывод 2 2 8" xfId="216" xr:uid="{00000000-0005-0000-0000-00002A000000}"/>
    <cellStyle name="Вывод 2 2 9" xfId="240" xr:uid="{00000000-0005-0000-0000-00002B000000}"/>
    <cellStyle name="Вывод 2 3" xfId="126" xr:uid="{00000000-0005-0000-0000-00002C000000}"/>
    <cellStyle name="Вывод 2 4" xfId="122" xr:uid="{00000000-0005-0000-0000-00002D000000}"/>
    <cellStyle name="Вывод 2 5" xfId="120" xr:uid="{00000000-0005-0000-0000-00002E000000}"/>
    <cellStyle name="Вывод 2 6" xfId="152" xr:uid="{00000000-0005-0000-0000-00002F000000}"/>
    <cellStyle name="Вывод 2 7" xfId="147" xr:uid="{00000000-0005-0000-0000-000030000000}"/>
    <cellStyle name="Вывод 2 8" xfId="150" xr:uid="{00000000-0005-0000-0000-000031000000}"/>
    <cellStyle name="Вывод 2 9" xfId="174" xr:uid="{00000000-0005-0000-0000-000032000000}"/>
    <cellStyle name="Вычисление 2" xfId="16" xr:uid="{00000000-0005-0000-0000-000033000000}"/>
    <cellStyle name="Вычисление 2 10" xfId="171" xr:uid="{00000000-0005-0000-0000-000034000000}"/>
    <cellStyle name="Вычисление 2 11" xfId="230" xr:uid="{00000000-0005-0000-0000-000035000000}"/>
    <cellStyle name="Вычисление 2 12" xfId="233" xr:uid="{00000000-0005-0000-0000-000036000000}"/>
    <cellStyle name="Вычисление 2 2" xfId="115" xr:uid="{00000000-0005-0000-0000-000037000000}"/>
    <cellStyle name="Вычисление 2 2 10" xfId="211" xr:uid="{00000000-0005-0000-0000-000038000000}"/>
    <cellStyle name="Вычисление 2 2 11" xfId="221" xr:uid="{00000000-0005-0000-0000-000039000000}"/>
    <cellStyle name="Вычисление 2 2 2" xfId="185" xr:uid="{00000000-0005-0000-0000-00003A000000}"/>
    <cellStyle name="Вычисление 2 2 3" xfId="203" xr:uid="{00000000-0005-0000-0000-00003B000000}"/>
    <cellStyle name="Вычисление 2 2 4" xfId="166" xr:uid="{00000000-0005-0000-0000-00003C000000}"/>
    <cellStyle name="Вычисление 2 2 5" xfId="207" xr:uid="{00000000-0005-0000-0000-00003D000000}"/>
    <cellStyle name="Вычисление 2 2 6" xfId="172" xr:uid="{00000000-0005-0000-0000-00003E000000}"/>
    <cellStyle name="Вычисление 2 2 7" xfId="237" xr:uid="{00000000-0005-0000-0000-00003F000000}"/>
    <cellStyle name="Вычисление 2 2 8" xfId="215" xr:uid="{00000000-0005-0000-0000-000040000000}"/>
    <cellStyle name="Вычисление 2 2 9" xfId="222" xr:uid="{00000000-0005-0000-0000-000041000000}"/>
    <cellStyle name="Вычисление 2 3" xfId="130" xr:uid="{00000000-0005-0000-0000-000042000000}"/>
    <cellStyle name="Вычисление 2 4" xfId="146" xr:uid="{00000000-0005-0000-0000-000043000000}"/>
    <cellStyle name="Вычисление 2 5" xfId="124" xr:uid="{00000000-0005-0000-0000-000044000000}"/>
    <cellStyle name="Вычисление 2 6" xfId="160" xr:uid="{00000000-0005-0000-0000-000045000000}"/>
    <cellStyle name="Вычисление 2 7" xfId="148" xr:uid="{00000000-0005-0000-0000-000046000000}"/>
    <cellStyle name="Вычисление 2 8" xfId="161" xr:uid="{00000000-0005-0000-0000-000047000000}"/>
    <cellStyle name="Вычисление 2 9" xfId="173" xr:uid="{00000000-0005-0000-0000-000048000000}"/>
    <cellStyle name="Гиперссылка 2" xfId="17" xr:uid="{00000000-0005-0000-0000-000049000000}"/>
    <cellStyle name="Заголовок 1 2" xfId="18" xr:uid="{00000000-0005-0000-0000-00004A000000}"/>
    <cellStyle name="Заголовок 2 2" xfId="19" xr:uid="{00000000-0005-0000-0000-00004B000000}"/>
    <cellStyle name="Заголовок 3 2" xfId="20" xr:uid="{00000000-0005-0000-0000-00004C000000}"/>
    <cellStyle name="Заголовок 4 2" xfId="21" xr:uid="{00000000-0005-0000-0000-00004D000000}"/>
    <cellStyle name="Итог 2" xfId="22" xr:uid="{00000000-0005-0000-0000-00004E000000}"/>
    <cellStyle name="Итог 2 10" xfId="210" xr:uid="{00000000-0005-0000-0000-00004F000000}"/>
    <cellStyle name="Итог 2 11" xfId="242" xr:uid="{00000000-0005-0000-0000-000050000000}"/>
    <cellStyle name="Итог 2 12" xfId="245" xr:uid="{00000000-0005-0000-0000-000051000000}"/>
    <cellStyle name="Итог 2 2" xfId="114" xr:uid="{00000000-0005-0000-0000-000052000000}"/>
    <cellStyle name="Итог 2 2 10" xfId="231" xr:uid="{00000000-0005-0000-0000-000053000000}"/>
    <cellStyle name="Итог 2 2 11" xfId="226" xr:uid="{00000000-0005-0000-0000-000054000000}"/>
    <cellStyle name="Итог 2 2 2" xfId="186" xr:uid="{00000000-0005-0000-0000-000055000000}"/>
    <cellStyle name="Итог 2 2 3" xfId="204" xr:uid="{00000000-0005-0000-0000-000056000000}"/>
    <cellStyle name="Итог 2 2 4" xfId="167" xr:uid="{00000000-0005-0000-0000-000057000000}"/>
    <cellStyle name="Итог 2 2 5" xfId="176" xr:uid="{00000000-0005-0000-0000-000058000000}"/>
    <cellStyle name="Итог 2 2 6" xfId="177" xr:uid="{00000000-0005-0000-0000-000059000000}"/>
    <cellStyle name="Итог 2 2 7" xfId="238" xr:uid="{00000000-0005-0000-0000-00005A000000}"/>
    <cellStyle name="Итог 2 2 8" xfId="214" xr:uid="{00000000-0005-0000-0000-00005B000000}"/>
    <cellStyle name="Итог 2 2 9" xfId="223" xr:uid="{00000000-0005-0000-0000-00005C000000}"/>
    <cellStyle name="Итог 2 3" xfId="129" xr:uid="{00000000-0005-0000-0000-00005D000000}"/>
    <cellStyle name="Итог 2 4" xfId="131" xr:uid="{00000000-0005-0000-0000-00005E000000}"/>
    <cellStyle name="Итог 2 5" xfId="121" xr:uid="{00000000-0005-0000-0000-00005F000000}"/>
    <cellStyle name="Итог 2 6" xfId="153" xr:uid="{00000000-0005-0000-0000-000060000000}"/>
    <cellStyle name="Итог 2 7" xfId="156" xr:uid="{00000000-0005-0000-0000-000061000000}"/>
    <cellStyle name="Итог 2 8" xfId="149" xr:uid="{00000000-0005-0000-0000-000062000000}"/>
    <cellStyle name="Итог 2 9" xfId="175" xr:uid="{00000000-0005-0000-0000-000063000000}"/>
    <cellStyle name="Контрольная ячейка 2" xfId="23" xr:uid="{00000000-0005-0000-0000-000064000000}"/>
    <cellStyle name="Название 2" xfId="24" xr:uid="{00000000-0005-0000-0000-000065000000}"/>
    <cellStyle name="Нейтральный 2" xfId="25" xr:uid="{00000000-0005-0000-0000-000066000000}"/>
    <cellStyle name="Обычный" xfId="0" builtinId="0"/>
    <cellStyle name="Обычный 10" xfId="26" xr:uid="{00000000-0005-0000-0000-000068000000}"/>
    <cellStyle name="Обычный 11" xfId="27" xr:uid="{00000000-0005-0000-0000-000069000000}"/>
    <cellStyle name="Обычный 12" xfId="28" xr:uid="{00000000-0005-0000-0000-00006A000000}"/>
    <cellStyle name="Обычный 13" xfId="29" xr:uid="{00000000-0005-0000-0000-00006B000000}"/>
    <cellStyle name="Обычный 14" xfId="30" xr:uid="{00000000-0005-0000-0000-00006C000000}"/>
    <cellStyle name="Обычный 15" xfId="31" xr:uid="{00000000-0005-0000-0000-00006D000000}"/>
    <cellStyle name="Обычный 16" xfId="32" xr:uid="{00000000-0005-0000-0000-00006E000000}"/>
    <cellStyle name="Обычный 17" xfId="33" xr:uid="{00000000-0005-0000-0000-00006F000000}"/>
    <cellStyle name="Обычный 18" xfId="34" xr:uid="{00000000-0005-0000-0000-000070000000}"/>
    <cellStyle name="Обычный 19" xfId="35" xr:uid="{00000000-0005-0000-0000-000071000000}"/>
    <cellStyle name="Обычный 2" xfId="1" xr:uid="{00000000-0005-0000-0000-000072000000}"/>
    <cellStyle name="Обычный 2 2" xfId="6" xr:uid="{00000000-0005-0000-0000-000073000000}"/>
    <cellStyle name="Обычный 2 2 2" xfId="112" xr:uid="{00000000-0005-0000-0000-000074000000}"/>
    <cellStyle name="Обычный 2 3" xfId="36" xr:uid="{00000000-0005-0000-0000-000075000000}"/>
    <cellStyle name="Обычный 2 4" xfId="57" xr:uid="{00000000-0005-0000-0000-000076000000}"/>
    <cellStyle name="Обычный 2 5" xfId="111" xr:uid="{00000000-0005-0000-0000-000077000000}"/>
    <cellStyle name="Обычный 2 6" xfId="3" xr:uid="{00000000-0005-0000-0000-000078000000}"/>
    <cellStyle name="Обычный 20" xfId="37" xr:uid="{00000000-0005-0000-0000-000079000000}"/>
    <cellStyle name="Обычный 21" xfId="38" xr:uid="{00000000-0005-0000-0000-00007A000000}"/>
    <cellStyle name="Обычный 22" xfId="39" xr:uid="{00000000-0005-0000-0000-00007B000000}"/>
    <cellStyle name="Обычный 23" xfId="40" xr:uid="{00000000-0005-0000-0000-00007C000000}"/>
    <cellStyle name="Обычный 24" xfId="41" xr:uid="{00000000-0005-0000-0000-00007D000000}"/>
    <cellStyle name="Обычный 25" xfId="42" xr:uid="{00000000-0005-0000-0000-00007E000000}"/>
    <cellStyle name="Обычный 26" xfId="43" xr:uid="{00000000-0005-0000-0000-00007F000000}"/>
    <cellStyle name="Обычный 27" xfId="7" xr:uid="{00000000-0005-0000-0000-000080000000}"/>
    <cellStyle name="Обычный 28" xfId="58" xr:uid="{00000000-0005-0000-0000-000081000000}"/>
    <cellStyle name="Обычный 28 2" xfId="71" xr:uid="{00000000-0005-0000-0000-000082000000}"/>
    <cellStyle name="Обычный 29" xfId="59" xr:uid="{00000000-0005-0000-0000-000083000000}"/>
    <cellStyle name="Обычный 3" xfId="4" xr:uid="{00000000-0005-0000-0000-000084000000}"/>
    <cellStyle name="Обычный 30" xfId="63" xr:uid="{00000000-0005-0000-0000-000085000000}"/>
    <cellStyle name="Обычный 30 2" xfId="75" xr:uid="{00000000-0005-0000-0000-000086000000}"/>
    <cellStyle name="Обычный 31" xfId="64" xr:uid="{00000000-0005-0000-0000-000087000000}"/>
    <cellStyle name="Обычный 31 2" xfId="76" xr:uid="{00000000-0005-0000-0000-000088000000}"/>
    <cellStyle name="Обычный 32" xfId="65" xr:uid="{00000000-0005-0000-0000-000089000000}"/>
    <cellStyle name="Обычный 32 2" xfId="77" xr:uid="{00000000-0005-0000-0000-00008A000000}"/>
    <cellStyle name="Обычный 33" xfId="66" xr:uid="{00000000-0005-0000-0000-00008B000000}"/>
    <cellStyle name="Обычный 33 2" xfId="85" xr:uid="{00000000-0005-0000-0000-00008C000000}"/>
    <cellStyle name="Обычный 34" xfId="96" xr:uid="{00000000-0005-0000-0000-00008D000000}"/>
    <cellStyle name="Обычный 35" xfId="2" xr:uid="{00000000-0005-0000-0000-00008E000000}"/>
    <cellStyle name="Обычный 4" xfId="5" xr:uid="{00000000-0005-0000-0000-00008F000000}"/>
    <cellStyle name="Обычный 4 10" xfId="81" xr:uid="{00000000-0005-0000-0000-000090000000}"/>
    <cellStyle name="Обычный 4 11" xfId="97" xr:uid="{00000000-0005-0000-0000-000091000000}"/>
    <cellStyle name="Обычный 4 12" xfId="132" xr:uid="{00000000-0005-0000-0000-000092000000}"/>
    <cellStyle name="Обычный 4 13" xfId="182" xr:uid="{00000000-0005-0000-0000-000093000000}"/>
    <cellStyle name="Обычный 4 2" xfId="44" xr:uid="{00000000-0005-0000-0000-000094000000}"/>
    <cellStyle name="Обычный 4 3" xfId="60" xr:uid="{00000000-0005-0000-0000-000095000000}"/>
    <cellStyle name="Обычный 4 3 2" xfId="72" xr:uid="{00000000-0005-0000-0000-000096000000}"/>
    <cellStyle name="Обычный 4 3 2 2" xfId="90" xr:uid="{00000000-0005-0000-0000-000097000000}"/>
    <cellStyle name="Обычный 4 3 2 3" xfId="105" xr:uid="{00000000-0005-0000-0000-000098000000}"/>
    <cellStyle name="Обычный 4 3 2 4" xfId="140" xr:uid="{00000000-0005-0000-0000-000099000000}"/>
    <cellStyle name="Обычный 4 3 2 5" xfId="195" xr:uid="{00000000-0005-0000-0000-00009A000000}"/>
    <cellStyle name="Обычный 4 3 3" xfId="82" xr:uid="{00000000-0005-0000-0000-00009B000000}"/>
    <cellStyle name="Обычный 4 3 4" xfId="98" xr:uid="{00000000-0005-0000-0000-00009C000000}"/>
    <cellStyle name="Обычный 4 3 5" xfId="133" xr:uid="{00000000-0005-0000-0000-00009D000000}"/>
    <cellStyle name="Обычный 4 3 6" xfId="188" xr:uid="{00000000-0005-0000-0000-00009E000000}"/>
    <cellStyle name="Обычный 4 4" xfId="61" xr:uid="{00000000-0005-0000-0000-00009F000000}"/>
    <cellStyle name="Обычный 4 4 2" xfId="73" xr:uid="{00000000-0005-0000-0000-0000A0000000}"/>
    <cellStyle name="Обычный 4 4 2 2" xfId="91" xr:uid="{00000000-0005-0000-0000-0000A1000000}"/>
    <cellStyle name="Обычный 4 4 2 3" xfId="106" xr:uid="{00000000-0005-0000-0000-0000A2000000}"/>
    <cellStyle name="Обычный 4 4 2 4" xfId="141" xr:uid="{00000000-0005-0000-0000-0000A3000000}"/>
    <cellStyle name="Обычный 4 4 2 5" xfId="196" xr:uid="{00000000-0005-0000-0000-0000A4000000}"/>
    <cellStyle name="Обычный 4 4 3" xfId="83" xr:uid="{00000000-0005-0000-0000-0000A5000000}"/>
    <cellStyle name="Обычный 4 4 4" xfId="99" xr:uid="{00000000-0005-0000-0000-0000A6000000}"/>
    <cellStyle name="Обычный 4 4 5" xfId="134" xr:uid="{00000000-0005-0000-0000-0000A7000000}"/>
    <cellStyle name="Обычный 4 4 6" xfId="189" xr:uid="{00000000-0005-0000-0000-0000A8000000}"/>
    <cellStyle name="Обычный 4 5" xfId="62" xr:uid="{00000000-0005-0000-0000-0000A9000000}"/>
    <cellStyle name="Обычный 4 5 2" xfId="74" xr:uid="{00000000-0005-0000-0000-0000AA000000}"/>
    <cellStyle name="Обычный 4 5 2 2" xfId="92" xr:uid="{00000000-0005-0000-0000-0000AB000000}"/>
    <cellStyle name="Обычный 4 5 2 3" xfId="107" xr:uid="{00000000-0005-0000-0000-0000AC000000}"/>
    <cellStyle name="Обычный 4 5 2 4" xfId="142" xr:uid="{00000000-0005-0000-0000-0000AD000000}"/>
    <cellStyle name="Обычный 4 5 2 5" xfId="197" xr:uid="{00000000-0005-0000-0000-0000AE000000}"/>
    <cellStyle name="Обычный 4 5 3" xfId="84" xr:uid="{00000000-0005-0000-0000-0000AF000000}"/>
    <cellStyle name="Обычный 4 5 4" xfId="100" xr:uid="{00000000-0005-0000-0000-0000B0000000}"/>
    <cellStyle name="Обычный 4 5 5" xfId="135" xr:uid="{00000000-0005-0000-0000-0000B1000000}"/>
    <cellStyle name="Обычный 4 5 6" xfId="190" xr:uid="{00000000-0005-0000-0000-0000B2000000}"/>
    <cellStyle name="Обычный 4 6" xfId="67" xr:uid="{00000000-0005-0000-0000-0000B3000000}"/>
    <cellStyle name="Обычный 4 6 2" xfId="78" xr:uid="{00000000-0005-0000-0000-0000B4000000}"/>
    <cellStyle name="Обычный 4 6 2 2" xfId="93" xr:uid="{00000000-0005-0000-0000-0000B5000000}"/>
    <cellStyle name="Обычный 4 6 2 3" xfId="108" xr:uid="{00000000-0005-0000-0000-0000B6000000}"/>
    <cellStyle name="Обычный 4 6 2 4" xfId="143" xr:uid="{00000000-0005-0000-0000-0000B7000000}"/>
    <cellStyle name="Обычный 4 6 2 5" xfId="198" xr:uid="{00000000-0005-0000-0000-0000B8000000}"/>
    <cellStyle name="Обычный 4 6 3" xfId="86" xr:uid="{00000000-0005-0000-0000-0000B9000000}"/>
    <cellStyle name="Обычный 4 6 4" xfId="101" xr:uid="{00000000-0005-0000-0000-0000BA000000}"/>
    <cellStyle name="Обычный 4 6 5" xfId="136" xr:uid="{00000000-0005-0000-0000-0000BB000000}"/>
    <cellStyle name="Обычный 4 6 6" xfId="191" xr:uid="{00000000-0005-0000-0000-0000BC000000}"/>
    <cellStyle name="Обычный 4 7" xfId="68" xr:uid="{00000000-0005-0000-0000-0000BD000000}"/>
    <cellStyle name="Обычный 4 7 2" xfId="79" xr:uid="{00000000-0005-0000-0000-0000BE000000}"/>
    <cellStyle name="Обычный 4 7 2 2" xfId="94" xr:uid="{00000000-0005-0000-0000-0000BF000000}"/>
    <cellStyle name="Обычный 4 7 2 3" xfId="109" xr:uid="{00000000-0005-0000-0000-0000C0000000}"/>
    <cellStyle name="Обычный 4 7 2 4" xfId="144" xr:uid="{00000000-0005-0000-0000-0000C1000000}"/>
    <cellStyle name="Обычный 4 7 2 5" xfId="199" xr:uid="{00000000-0005-0000-0000-0000C2000000}"/>
    <cellStyle name="Обычный 4 7 3" xfId="87" xr:uid="{00000000-0005-0000-0000-0000C3000000}"/>
    <cellStyle name="Обычный 4 7 4" xfId="102" xr:uid="{00000000-0005-0000-0000-0000C4000000}"/>
    <cellStyle name="Обычный 4 7 5" xfId="137" xr:uid="{00000000-0005-0000-0000-0000C5000000}"/>
    <cellStyle name="Обычный 4 7 6" xfId="192" xr:uid="{00000000-0005-0000-0000-0000C6000000}"/>
    <cellStyle name="Обычный 4 8" xfId="69" xr:uid="{00000000-0005-0000-0000-0000C7000000}"/>
    <cellStyle name="Обычный 4 8 2" xfId="80" xr:uid="{00000000-0005-0000-0000-0000C8000000}"/>
    <cellStyle name="Обычный 4 8 2 2" xfId="95" xr:uid="{00000000-0005-0000-0000-0000C9000000}"/>
    <cellStyle name="Обычный 4 8 2 3" xfId="110" xr:uid="{00000000-0005-0000-0000-0000CA000000}"/>
    <cellStyle name="Обычный 4 8 2 4" xfId="145" xr:uid="{00000000-0005-0000-0000-0000CB000000}"/>
    <cellStyle name="Обычный 4 8 2 5" xfId="200" xr:uid="{00000000-0005-0000-0000-0000CC000000}"/>
    <cellStyle name="Обычный 4 8 3" xfId="88" xr:uid="{00000000-0005-0000-0000-0000CD000000}"/>
    <cellStyle name="Обычный 4 8 4" xfId="103" xr:uid="{00000000-0005-0000-0000-0000CE000000}"/>
    <cellStyle name="Обычный 4 8 5" xfId="138" xr:uid="{00000000-0005-0000-0000-0000CF000000}"/>
    <cellStyle name="Обычный 4 8 6" xfId="193" xr:uid="{00000000-0005-0000-0000-0000D0000000}"/>
    <cellStyle name="Обычный 4 9" xfId="70" xr:uid="{00000000-0005-0000-0000-0000D1000000}"/>
    <cellStyle name="Обычный 4 9 2" xfId="89" xr:uid="{00000000-0005-0000-0000-0000D2000000}"/>
    <cellStyle name="Обычный 4 9 3" xfId="104" xr:uid="{00000000-0005-0000-0000-0000D3000000}"/>
    <cellStyle name="Обычный 4 9 4" xfId="139" xr:uid="{00000000-0005-0000-0000-0000D4000000}"/>
    <cellStyle name="Обычный 4 9 5" xfId="194" xr:uid="{00000000-0005-0000-0000-0000D5000000}"/>
    <cellStyle name="Обычный 5" xfId="45" xr:uid="{00000000-0005-0000-0000-0000D6000000}"/>
    <cellStyle name="Обычный 6" xfId="46" xr:uid="{00000000-0005-0000-0000-0000D7000000}"/>
    <cellStyle name="Обычный 7" xfId="47" xr:uid="{00000000-0005-0000-0000-0000D8000000}"/>
    <cellStyle name="Обычный 8" xfId="48" xr:uid="{00000000-0005-0000-0000-0000D9000000}"/>
    <cellStyle name="Обычный 9" xfId="49" xr:uid="{00000000-0005-0000-0000-0000DA000000}"/>
    <cellStyle name="Плохой 2" xfId="50" xr:uid="{00000000-0005-0000-0000-0000DB000000}"/>
    <cellStyle name="Пояснение 2" xfId="51" xr:uid="{00000000-0005-0000-0000-0000DC000000}"/>
    <cellStyle name="Примечание 2" xfId="52" xr:uid="{00000000-0005-0000-0000-0000DD000000}"/>
    <cellStyle name="Примечание 2 10" xfId="209" xr:uid="{00000000-0005-0000-0000-0000DE000000}"/>
    <cellStyle name="Примечание 2 11" xfId="241" xr:uid="{00000000-0005-0000-0000-0000DF000000}"/>
    <cellStyle name="Примечание 2 12" xfId="244" xr:uid="{00000000-0005-0000-0000-0000E0000000}"/>
    <cellStyle name="Примечание 2 2" xfId="116" xr:uid="{00000000-0005-0000-0000-0000E1000000}"/>
    <cellStyle name="Примечание 2 2 10" xfId="228" xr:uid="{00000000-0005-0000-0000-0000E2000000}"/>
    <cellStyle name="Примечание 2 2 11" xfId="212" xr:uid="{00000000-0005-0000-0000-0000E3000000}"/>
    <cellStyle name="Примечание 2 2 2" xfId="187" xr:uid="{00000000-0005-0000-0000-0000E4000000}"/>
    <cellStyle name="Примечание 2 2 3" xfId="205" xr:uid="{00000000-0005-0000-0000-0000E5000000}"/>
    <cellStyle name="Примечание 2 2 4" xfId="168" xr:uid="{00000000-0005-0000-0000-0000E6000000}"/>
    <cellStyle name="Примечание 2 2 5" xfId="165" xr:uid="{00000000-0005-0000-0000-0000E7000000}"/>
    <cellStyle name="Примечание 2 2 6" xfId="206" xr:uid="{00000000-0005-0000-0000-0000E8000000}"/>
    <cellStyle name="Примечание 2 2 7" xfId="239" xr:uid="{00000000-0005-0000-0000-0000E9000000}"/>
    <cellStyle name="Примечание 2 2 8" xfId="213" xr:uid="{00000000-0005-0000-0000-0000EA000000}"/>
    <cellStyle name="Примечание 2 2 9" xfId="224" xr:uid="{00000000-0005-0000-0000-0000EB000000}"/>
    <cellStyle name="Примечание 2 3" xfId="123" xr:uid="{00000000-0005-0000-0000-0000EC000000}"/>
    <cellStyle name="Примечание 2 4" xfId="118" xr:uid="{00000000-0005-0000-0000-0000ED000000}"/>
    <cellStyle name="Примечание 2 5" xfId="125" xr:uid="{00000000-0005-0000-0000-0000EE000000}"/>
    <cellStyle name="Примечание 2 6" xfId="158" xr:uid="{00000000-0005-0000-0000-0000EF000000}"/>
    <cellStyle name="Примечание 2 7" xfId="151" xr:uid="{00000000-0005-0000-0000-0000F0000000}"/>
    <cellStyle name="Примечание 2 8" xfId="159" xr:uid="{00000000-0005-0000-0000-0000F1000000}"/>
    <cellStyle name="Примечание 2 9" xfId="181" xr:uid="{00000000-0005-0000-0000-0000F2000000}"/>
    <cellStyle name="Связанная ячейка 2" xfId="53" xr:uid="{00000000-0005-0000-0000-0000F3000000}"/>
    <cellStyle name="Текст предупреждения 2" xfId="54" xr:uid="{00000000-0005-0000-0000-0000F4000000}"/>
    <cellStyle name="Хороший 2" xfId="55" xr:uid="{00000000-0005-0000-0000-0000F5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abSelected="1" topLeftCell="D1" workbookViewId="0">
      <selection activeCell="M15" sqref="M15"/>
    </sheetView>
  </sheetViews>
  <sheetFormatPr defaultRowHeight="15"/>
  <cols>
    <col min="1" max="1" width="16.140625" customWidth="1"/>
  </cols>
  <sheetData>
    <row r="1" spans="1:34" s="2" customFormat="1" ht="36" customHeight="1">
      <c r="A1" s="21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"/>
      <c r="V1" s="1"/>
    </row>
    <row r="2" spans="1:34" s="2" customFormat="1" ht="14.25">
      <c r="I2" s="1"/>
      <c r="M2" s="1"/>
      <c r="R2" s="1"/>
      <c r="V2" s="1"/>
    </row>
    <row r="3" spans="1:34" s="2" customFormat="1" thickBot="1">
      <c r="I3" s="1"/>
      <c r="M3" s="1"/>
      <c r="R3" s="1"/>
      <c r="V3" s="1"/>
    </row>
    <row r="4" spans="1:34" s="2" customFormat="1" ht="21.75" customHeight="1" thickBot="1">
      <c r="A4" s="22"/>
      <c r="B4" s="25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 t="s">
        <v>1</v>
      </c>
      <c r="Q4" s="28"/>
      <c r="S4" s="3"/>
      <c r="T4" s="3"/>
      <c r="U4" s="3"/>
      <c r="V4" s="3"/>
      <c r="Y4" s="3"/>
      <c r="Z4" s="3"/>
      <c r="AA4" s="3"/>
      <c r="AB4" s="3"/>
      <c r="AE4" s="3"/>
      <c r="AF4" s="3"/>
      <c r="AG4" s="3"/>
      <c r="AH4" s="3"/>
    </row>
    <row r="5" spans="1:34" s="2" customFormat="1" ht="28.5" customHeight="1" thickBot="1">
      <c r="A5" s="23"/>
      <c r="B5" s="19" t="s">
        <v>2</v>
      </c>
      <c r="C5" s="20"/>
      <c r="D5" s="17" t="s">
        <v>12</v>
      </c>
      <c r="E5" s="19" t="s">
        <v>3</v>
      </c>
      <c r="F5" s="20"/>
      <c r="G5" s="17" t="s">
        <v>12</v>
      </c>
      <c r="H5" s="19" t="s">
        <v>4</v>
      </c>
      <c r="I5" s="20"/>
      <c r="J5" s="19" t="s">
        <v>5</v>
      </c>
      <c r="K5" s="20"/>
      <c r="L5" s="17" t="s">
        <v>12</v>
      </c>
      <c r="M5" s="19" t="s">
        <v>6</v>
      </c>
      <c r="N5" s="20"/>
      <c r="O5" s="17" t="s">
        <v>12</v>
      </c>
      <c r="P5" s="29"/>
      <c r="Q5" s="30"/>
      <c r="R5" s="3"/>
      <c r="S5" s="3"/>
      <c r="T5" s="3"/>
      <c r="U5" s="3"/>
      <c r="X5" s="3"/>
      <c r="Y5" s="3"/>
      <c r="Z5" s="3"/>
      <c r="AA5" s="3"/>
    </row>
    <row r="6" spans="1:34" s="2" customFormat="1" ht="18.75" customHeight="1" thickBot="1">
      <c r="A6" s="24"/>
      <c r="B6" s="7" t="s">
        <v>11</v>
      </c>
      <c r="C6" s="7" t="s">
        <v>9</v>
      </c>
      <c r="D6" s="18"/>
      <c r="E6" s="7" t="s">
        <v>11</v>
      </c>
      <c r="F6" s="7" t="s">
        <v>9</v>
      </c>
      <c r="G6" s="18"/>
      <c r="H6" s="7" t="s">
        <v>11</v>
      </c>
      <c r="I6" s="7" t="s">
        <v>9</v>
      </c>
      <c r="J6" s="7" t="s">
        <v>11</v>
      </c>
      <c r="K6" s="7" t="s">
        <v>9</v>
      </c>
      <c r="L6" s="18"/>
      <c r="M6" s="7" t="s">
        <v>11</v>
      </c>
      <c r="N6" s="7" t="s">
        <v>9</v>
      </c>
      <c r="O6" s="18"/>
      <c r="P6" s="7" t="s">
        <v>11</v>
      </c>
      <c r="Q6" s="7" t="s">
        <v>9</v>
      </c>
      <c r="R6" s="3"/>
      <c r="S6" s="3"/>
      <c r="T6" s="3"/>
      <c r="U6" s="3"/>
      <c r="X6" s="3"/>
      <c r="Y6" s="3"/>
      <c r="Z6" s="3"/>
      <c r="AA6" s="3"/>
    </row>
    <row r="7" spans="1:34" s="2" customFormat="1" ht="18.75" customHeight="1" thickBot="1">
      <c r="A7" s="8" t="s">
        <v>7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7">
        <v>9</v>
      </c>
      <c r="K7" s="7">
        <v>10</v>
      </c>
      <c r="L7" s="6">
        <v>11</v>
      </c>
      <c r="M7" s="7">
        <v>12</v>
      </c>
      <c r="N7" s="7">
        <v>13</v>
      </c>
      <c r="O7" s="6">
        <v>14</v>
      </c>
      <c r="P7" s="7">
        <v>15</v>
      </c>
      <c r="Q7" s="7">
        <v>16</v>
      </c>
      <c r="R7" s="3"/>
      <c r="S7" s="3"/>
      <c r="T7" s="3"/>
      <c r="U7" s="3"/>
      <c r="X7" s="3"/>
      <c r="Y7" s="3"/>
      <c r="Z7" s="3"/>
      <c r="AA7" s="3"/>
    </row>
    <row r="8" spans="1:34" s="2" customFormat="1" ht="12.75" customHeight="1">
      <c r="A8" s="4" t="s">
        <v>10</v>
      </c>
      <c r="B8" s="10">
        <v>7.3</v>
      </c>
      <c r="C8" s="10">
        <v>7.6</v>
      </c>
      <c r="D8" s="10">
        <f t="shared" ref="D8:D14" si="0">B8/C8*100</f>
        <v>96.05263157894737</v>
      </c>
      <c r="E8" s="11">
        <v>14.993008362133249</v>
      </c>
      <c r="F8" s="10">
        <v>14.7</v>
      </c>
      <c r="G8" s="10">
        <f t="shared" ref="G8:G14" si="1">E8/F8*100</f>
        <v>101.99325416417177</v>
      </c>
      <c r="H8" s="12">
        <v>-7.6692077135472685</v>
      </c>
      <c r="I8" s="10">
        <v>-7.1</v>
      </c>
      <c r="J8" s="11">
        <v>3.1711100596728534</v>
      </c>
      <c r="K8" s="10">
        <v>3.4</v>
      </c>
      <c r="L8" s="10">
        <f>J8/K8*100</f>
        <v>93.267942931554515</v>
      </c>
      <c r="M8" s="10">
        <v>4.0999999999999996</v>
      </c>
      <c r="N8" s="10">
        <v>4.0999999999999996</v>
      </c>
      <c r="O8" s="10">
        <f>M8/N8*100</f>
        <v>100</v>
      </c>
      <c r="P8" s="9">
        <v>1283</v>
      </c>
      <c r="Q8" s="9">
        <v>1177</v>
      </c>
      <c r="R8" s="5"/>
      <c r="S8" s="3"/>
      <c r="T8" s="5"/>
      <c r="U8" s="5"/>
      <c r="V8" s="5"/>
      <c r="W8" s="3"/>
    </row>
    <row r="9" spans="1:34">
      <c r="A9" s="13" t="s">
        <v>13</v>
      </c>
      <c r="B9" s="14">
        <v>7.1444228406489048</v>
      </c>
      <c r="C9" s="14">
        <v>7.6833010449912456</v>
      </c>
      <c r="D9" s="10">
        <f t="shared" si="0"/>
        <v>92.98637133717888</v>
      </c>
      <c r="E9" s="14">
        <v>14.575858164357566</v>
      </c>
      <c r="F9" s="14">
        <v>14.298508298722153</v>
      </c>
      <c r="G9" s="10">
        <f t="shared" si="1"/>
        <v>101.93971189050679</v>
      </c>
      <c r="H9" s="15">
        <v>-7.4314353237086612</v>
      </c>
      <c r="I9" s="15">
        <v>-6.6152072537309072</v>
      </c>
      <c r="J9" s="14">
        <v>3.5226599378231045</v>
      </c>
      <c r="K9" s="14">
        <v>3.679563737969417</v>
      </c>
      <c r="L9" s="10">
        <f>J9/K9*100</f>
        <v>95.735804260509951</v>
      </c>
      <c r="M9" s="14">
        <v>4.097971955436158</v>
      </c>
      <c r="N9" s="14">
        <v>4.286581974840467</v>
      </c>
      <c r="O9" s="10">
        <f>M9/N9*100</f>
        <v>95.599990376684019</v>
      </c>
      <c r="P9" s="13">
        <v>1163</v>
      </c>
      <c r="Q9" s="13">
        <v>1165</v>
      </c>
    </row>
    <row r="10" spans="1:34">
      <c r="A10" s="13" t="s">
        <v>14</v>
      </c>
      <c r="B10" s="14">
        <v>7.1299084960039742</v>
      </c>
      <c r="C10" s="14">
        <v>7.5619458284087431</v>
      </c>
      <c r="D10" s="10">
        <f t="shared" si="0"/>
        <v>94.286690989220133</v>
      </c>
      <c r="E10" s="14">
        <v>14.368256664950973</v>
      </c>
      <c r="F10" s="14">
        <v>13.86243701638338</v>
      </c>
      <c r="G10" s="10">
        <f t="shared" si="1"/>
        <v>103.64885083315285</v>
      </c>
      <c r="H10" s="15">
        <v>-7.2383481689469988</v>
      </c>
      <c r="I10" s="15">
        <v>-6.3004911879746368</v>
      </c>
      <c r="J10" s="14">
        <v>3.8195938371449865</v>
      </c>
      <c r="K10" s="14">
        <v>4.033360728208276</v>
      </c>
      <c r="L10" s="10">
        <f>J10/K10*100</f>
        <v>94.70003043446475</v>
      </c>
      <c r="M10" s="14">
        <v>4.1710545628442581</v>
      </c>
      <c r="N10" s="14">
        <v>4.345333381218861</v>
      </c>
      <c r="O10" s="10">
        <f t="shared" ref="O10:O14" si="2">M10/N10*100</f>
        <v>95.989287746531488</v>
      </c>
      <c r="P10" s="16">
        <v>1092</v>
      </c>
      <c r="Q10" s="13">
        <v>1077</v>
      </c>
    </row>
    <row r="11" spans="1:34">
      <c r="A11" t="s">
        <v>15</v>
      </c>
      <c r="B11" s="14">
        <v>7.154012596367898</v>
      </c>
      <c r="C11" s="14">
        <v>7.5344711493518588</v>
      </c>
      <c r="D11" s="10">
        <f t="shared" si="0"/>
        <v>94.950427900746703</v>
      </c>
      <c r="E11" s="14">
        <v>14.431383530425077</v>
      </c>
      <c r="F11" s="14">
        <v>13.831295857222738</v>
      </c>
      <c r="G11" s="10">
        <f t="shared" si="1"/>
        <v>104.33862220428878</v>
      </c>
      <c r="H11" s="15">
        <v>-7.2773709340571786</v>
      </c>
      <c r="I11" s="15">
        <v>-6.2968247078708792</v>
      </c>
      <c r="J11" s="14">
        <v>3.7585743514703629</v>
      </c>
      <c r="K11" s="14">
        <v>3.8392454951976918</v>
      </c>
      <c r="L11" s="10">
        <v>100</v>
      </c>
      <c r="M11" s="14">
        <v>4.2365879100163379</v>
      </c>
      <c r="N11" s="14">
        <v>4.3922200720386027</v>
      </c>
      <c r="O11" s="10">
        <f t="shared" si="2"/>
        <v>96.456640162157683</v>
      </c>
      <c r="P11" s="16">
        <v>1127</v>
      </c>
      <c r="Q11" s="16">
        <v>1144</v>
      </c>
    </row>
    <row r="12" spans="1:34">
      <c r="A12" t="s">
        <v>16</v>
      </c>
      <c r="B12" s="14">
        <v>7.1737213789648857</v>
      </c>
      <c r="C12" s="14">
        <v>7.5691836760058688</v>
      </c>
      <c r="D12" s="10">
        <f t="shared" si="0"/>
        <v>94.775363976242389</v>
      </c>
      <c r="E12" s="14">
        <v>14.333273080219479</v>
      </c>
      <c r="F12" s="14">
        <v>13.73738073172877</v>
      </c>
      <c r="G12" s="10">
        <f t="shared" si="1"/>
        <v>104.33774356354846</v>
      </c>
      <c r="H12" s="15">
        <v>-7.1595517012545935</v>
      </c>
      <c r="I12" s="15">
        <v>-6.1</v>
      </c>
      <c r="J12" s="14">
        <v>4.5304324097359494</v>
      </c>
      <c r="K12" s="14">
        <v>4.7897033398940181</v>
      </c>
      <c r="L12" s="10">
        <f>J12/K12*100</f>
        <v>94.586910466905749</v>
      </c>
      <c r="M12" s="14">
        <v>4.117579527358818</v>
      </c>
      <c r="N12" s="14">
        <v>4.3751912435258919</v>
      </c>
      <c r="O12" s="10">
        <f t="shared" si="2"/>
        <v>94.111989583352042</v>
      </c>
      <c r="P12" s="13">
        <v>909</v>
      </c>
      <c r="Q12" s="13">
        <v>913</v>
      </c>
    </row>
    <row r="13" spans="1:34">
      <c r="A13" t="s">
        <v>17</v>
      </c>
      <c r="B13" s="14">
        <v>7.4</v>
      </c>
      <c r="C13" s="14">
        <v>7.6</v>
      </c>
      <c r="D13" s="10">
        <f t="shared" si="0"/>
        <v>97.368421052631589</v>
      </c>
      <c r="E13" s="14">
        <v>14.3</v>
      </c>
      <c r="F13" s="14">
        <v>13.6</v>
      </c>
      <c r="G13" s="10">
        <f t="shared" si="1"/>
        <v>105.14705882352942</v>
      </c>
      <c r="H13" s="15">
        <v>-6.9</v>
      </c>
      <c r="I13" s="15">
        <v>-6</v>
      </c>
      <c r="J13" s="14">
        <v>5.2</v>
      </c>
      <c r="K13" s="14">
        <v>5.7</v>
      </c>
      <c r="L13" s="10">
        <f>J13/K13*100</f>
        <v>91.228070175438589</v>
      </c>
      <c r="M13" s="14">
        <v>4.2</v>
      </c>
      <c r="N13" s="14">
        <v>4.4000000000000004</v>
      </c>
      <c r="O13" s="10">
        <f t="shared" si="2"/>
        <v>95.454545454545453</v>
      </c>
      <c r="P13" s="13">
        <v>803</v>
      </c>
      <c r="Q13" s="13">
        <v>773</v>
      </c>
    </row>
    <row r="14" spans="1:34">
      <c r="A14" t="s">
        <v>18</v>
      </c>
      <c r="B14" s="14">
        <v>7.4</v>
      </c>
      <c r="C14" s="14">
        <v>7.9</v>
      </c>
      <c r="D14" s="10">
        <f t="shared" si="0"/>
        <v>93.670886075949369</v>
      </c>
      <c r="E14" s="14">
        <v>14</v>
      </c>
      <c r="F14" s="14">
        <v>13.5</v>
      </c>
      <c r="G14" s="10">
        <f t="shared" si="1"/>
        <v>103.7037037037037</v>
      </c>
      <c r="H14" s="15">
        <v>-6.7</v>
      </c>
      <c r="I14" s="15">
        <v>-5.6</v>
      </c>
      <c r="J14" s="31">
        <v>5.9</v>
      </c>
      <c r="K14" s="14">
        <v>6.3</v>
      </c>
      <c r="L14" s="10">
        <f>J14/K14*100</f>
        <v>93.650793650793659</v>
      </c>
      <c r="M14" s="31">
        <v>4.0999999999999996</v>
      </c>
      <c r="N14" s="14">
        <v>4.4000000000000004</v>
      </c>
      <c r="O14" s="10">
        <f t="shared" si="2"/>
        <v>93.181818181818159</v>
      </c>
      <c r="P14" s="13">
        <v>697</v>
      </c>
      <c r="Q14" s="13">
        <v>702</v>
      </c>
    </row>
  </sheetData>
  <mergeCells count="13">
    <mergeCell ref="L5:L6"/>
    <mergeCell ref="M5:N5"/>
    <mergeCell ref="O5:O6"/>
    <mergeCell ref="A1:Q1"/>
    <mergeCell ref="A4:A6"/>
    <mergeCell ref="B4:O4"/>
    <mergeCell ref="P4:Q5"/>
    <mergeCell ref="B5:C5"/>
    <mergeCell ref="D5:D6"/>
    <mergeCell ref="E5:F5"/>
    <mergeCell ref="G5:G6"/>
    <mergeCell ref="H5:I5"/>
    <mergeCell ref="J5:K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Прокудина Татьяна Егоровна</dc:creator>
  <cp:lastModifiedBy>Стулова Лидия Владимировна</cp:lastModifiedBy>
  <dcterms:created xsi:type="dcterms:W3CDTF">2021-04-08T06:41:53Z</dcterms:created>
  <dcterms:modified xsi:type="dcterms:W3CDTF">2024-10-11T10:26:42Z</dcterms:modified>
</cp:coreProperties>
</file>